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178C1D3-9B41-417D-B529-EB16D7B5BDAE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L88" i="4" s="1"/>
  <c r="K76" i="4"/>
  <c r="K88" i="4" s="1"/>
  <c r="J76" i="4"/>
  <c r="J88" i="4" s="1"/>
  <c r="I76" i="4"/>
  <c r="I88" i="4" s="1"/>
  <c r="H76" i="4"/>
  <c r="H88" i="4" s="1"/>
  <c r="G76" i="4"/>
  <c r="G88" i="4" s="1"/>
  <c r="F76" i="4"/>
  <c r="F88" i="4" s="1"/>
  <c r="E76" i="4"/>
  <c r="E88" i="4" s="1"/>
  <c r="D76" i="4"/>
  <c r="D88" i="4" s="1"/>
  <c r="C76" i="4"/>
  <c r="C88" i="4" s="1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<sst xmlns="http://schemas.openxmlformats.org/spreadsheetml/2006/main" count="108" uniqueCount="107">
  <si>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</si>
  <si>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</si>
  <si>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</si>
  <si>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</si>
  <si>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</si>
  <si>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</si>
  <si>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</si>
  <si>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</si>
  <si>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</si>
  <si>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</si>
  <si>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</si>
  <si>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</si>
  <si>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</si>
  <si>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</si>
  <si>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</si>
  <si>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</si>
  <si>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</si>
  <si>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</si>
  <si>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</si>
  <si>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</si>
  <si>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</si>
  <si>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</si>
  <si>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</si>
  <si>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</si>
  <si>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</si>
  <si>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</si>
  <si>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</si>
  <si>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</si>
  <si>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</si>
  <si>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</si>
  <si>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</si>
  <si>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</si>
  <si>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</si>
  <si>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</si>
  <si>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</si>
  <si>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</si>
  <si>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</si>
  <si>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</si>
  <si>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</si>
  <si>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</si>
  <si>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</si>
  <si>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</si>
  <si>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</si>
  <si>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</si>
  <si>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</si>
  <si>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</si>
  <si>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</si>
  <si>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</si>
  <si>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</si>
  <si>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</si>
  <si>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</si>
  <si>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</si>
  <si>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</si>
  <si>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</si>
  <si>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</si>
  <si>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</si>
  <si>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</si>
  <si>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</si>
  <si>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</si>
  <si>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</si>
  <si>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</si>
  <si>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</si>
  <si>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</si>
  <si>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</si>
  <si>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</si>
  <si>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</si>
  <si>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</si>
  <si>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</si>
  <si>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</si>
  <si>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</si>
  <si>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</si>
  <si>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</si>
  <si>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</si>
  <si>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</si>
  <si>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</si>
  <si>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</si>
  <si>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</si>
  <si>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</si>
  <si>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</si>
  <si>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</si>
  <si>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</si>
  <si>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</si>
  <si>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</si>
  <si>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</si>
  <si>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</si>
  <si>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</si>
  <si>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</si>
  <si>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</si>
  <si>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</si>
  <si>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</si>
  <si>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</si>
  <si>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</si>
  <si>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</si>
  <si>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</si>
  <si>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</si>
  <si>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</si>
  <si>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</si>
  <si>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</si>
  <si>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</si>
  <si>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</si>
  <si>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</si>
  <si>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</si>
  <si>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</si>
  <si>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</si>
  <si>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</si>
  <si>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[30] de [ABRIL] del [2022]</t>
  </si>
  <si>
    <t>Fecha de imputación: hasta el [30] de [ABRIL]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</si>
</sst>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649750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4"/>
  <sheetViews>
    <sheetView showGridLines="0" tabSelected="1" view="pageBreakPreview" zoomScale="62" zoomScaleNormal="48" zoomScaleSheetLayoutView="62" workbookViewId="0">
      <selection activeCell="C92" sqref="C92"/>
    </sheetView>
  </sheetViews>
  <sheetFormatPr baseColWidth="10" defaultColWidth="9.140625" defaultRowHeight="15" x14ac:dyDescent="0.25"/>
  <cols>
    <col min="1" max="1" width="32.7109375" style="4" customWidth="1"/>
    <col min="2" max="3" width="17.42578125" style="4" bestFit="1" customWidth="1"/>
    <col min="4" max="4" width="16.5703125" style="4" bestFit="1" customWidth="1"/>
    <col min="5" max="5" width="17.42578125" style="4" bestFit="1" customWidth="1"/>
    <col min="6" max="6" width="17" style="4" bestFit="1" customWidth="1"/>
    <col min="7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39"/>
      <c r="E2" s="39"/>
      <c r="F2" s="39"/>
      <c r="G2" s="39"/>
      <c r="H2" s="39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39"/>
      <c r="E3" s="39"/>
      <c r="F3" s="39"/>
      <c r="G3" s="39"/>
      <c r="H3" s="39"/>
      <c r="I3" s="25"/>
      <c r="J3" s="25"/>
      <c r="K3" s="25"/>
      <c r="L3" s="25"/>
      <c r="M3" s="25"/>
      <c r="N3" s="25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0.5" customHeight="1" x14ac:dyDescent="0.25">
      <c r="B7" s="25"/>
      <c r="C7" s="25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</row>
    <row r="8" spans="1:26" ht="19.5" customHeight="1" x14ac:dyDescent="0.25">
      <c r="A8" s="43" t="s">
        <v>104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6" ht="20.25" x14ac:dyDescent="0.3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33098366.520000003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/>
      <c r="H13" s="31"/>
      <c r="I13" s="31"/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12483004.130000001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/>
      <c r="H14" s="32"/>
      <c r="I14" s="31"/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5065801.41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/>
      <c r="H17" s="37"/>
      <c r="I17" s="37"/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4419769.6000000006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/>
      <c r="H19" s="32"/>
      <c r="I19" s="32"/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1341650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0</v>
      </c>
      <c r="C22" s="32"/>
      <c r="D22" s="32"/>
      <c r="E22" s="32"/>
      <c r="F22" s="32"/>
      <c r="G22" s="32"/>
      <c r="H22" s="37"/>
      <c r="I22" s="37"/>
      <c r="J22" s="36"/>
      <c r="K22" s="35"/>
      <c r="L22" s="35"/>
      <c r="M22" s="32"/>
      <c r="N22" s="32"/>
    </row>
    <row r="23" spans="1:14" ht="15.75" customHeight="1" x14ac:dyDescent="0.25">
      <c r="A23" s="30" t="s">
        <v>12</v>
      </c>
      <c r="B23" s="36">
        <f t="shared" si="0"/>
        <v>0</v>
      </c>
      <c r="C23" s="32"/>
      <c r="D23" s="32"/>
      <c r="E23" s="32"/>
      <c r="F23" s="32"/>
      <c r="G23" s="32"/>
      <c r="H23" s="37"/>
      <c r="I23" s="37"/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0</v>
      </c>
      <c r="C25" s="37"/>
      <c r="D25" s="34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273333.32</v>
      </c>
      <c r="C26" s="37">
        <v>80000</v>
      </c>
      <c r="D26" s="37"/>
      <c r="E26" s="37">
        <v>80000</v>
      </c>
      <c r="F26" s="37">
        <v>113333.32</v>
      </c>
      <c r="G26" s="37"/>
      <c r="H26" s="37"/>
      <c r="I26" s="37"/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1870662.5</v>
      </c>
      <c r="C29" s="37"/>
      <c r="D29" s="34">
        <v>799740</v>
      </c>
      <c r="E29" s="37">
        <v>399900</v>
      </c>
      <c r="F29" s="37">
        <v>671022.5</v>
      </c>
      <c r="G29" s="37"/>
      <c r="H29" s="37"/>
      <c r="I29" s="37"/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0</v>
      </c>
      <c r="C30" s="32"/>
      <c r="D30" s="32"/>
      <c r="E30" s="37"/>
      <c r="F30" s="37"/>
      <c r="G30" s="37"/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251047.36</v>
      </c>
      <c r="C31" s="32"/>
      <c r="D31" s="34"/>
      <c r="E31" s="37"/>
      <c r="F31" s="37">
        <v>251047.36</v>
      </c>
      <c r="G31" s="37"/>
      <c r="H31" s="37"/>
      <c r="I31" s="37"/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2085000</v>
      </c>
      <c r="C35" s="37"/>
      <c r="D35" s="34"/>
      <c r="E35" s="37"/>
      <c r="F35" s="37">
        <v>2085000</v>
      </c>
      <c r="G35" s="37"/>
      <c r="H35" s="37"/>
      <c r="I35" s="37"/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301033.90000000002</v>
      </c>
      <c r="C37" s="32"/>
      <c r="D37" s="37"/>
      <c r="E37" s="37">
        <v>147760.97</v>
      </c>
      <c r="F37" s="37">
        <v>153272.93</v>
      </c>
      <c r="G37" s="37"/>
      <c r="H37" s="37"/>
      <c r="I37" s="37"/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0</v>
      </c>
      <c r="C55" s="32"/>
      <c r="D55" s="32"/>
      <c r="E55" s="32"/>
      <c r="F55" s="32"/>
      <c r="G55" s="32"/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64789167.739999995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0</v>
      </c>
      <c r="H76" s="22">
        <f t="shared" si="1"/>
        <v>0</v>
      </c>
      <c r="I76" s="22">
        <f t="shared" si="1"/>
        <v>0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64789167.739999995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0</v>
      </c>
      <c r="H88" s="38">
        <f t="shared" si="3"/>
        <v>0</v>
      </c>
      <c r="I88" s="38">
        <f t="shared" si="3"/>
        <v>0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26"/>
      <c r="B96" s="26"/>
      <c r="C96" s="26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</row>
    <row r="99" spans="1:14" x14ac:dyDescent="0.25">
      <c r="A99" s="45" t="s">
        <v>102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x14ac:dyDescent="0.25">
      <c r="A100" s="46" t="s">
        <v>103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20.25" customHeight="1" x14ac:dyDescent="0.25">
      <c r="A101" s="46" t="s">
        <v>101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20.2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8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x14ac:dyDescent="0.25">
      <c r="A107" s="29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</row>
    <row r="108" spans="1:14" x14ac:dyDescent="0.25">
      <c r="A108" s="29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A8:N8"/>
    <mergeCell ref="A9:N9"/>
    <mergeCell ref="A99:N99"/>
    <mergeCell ref="A100:N100"/>
    <mergeCell ref="A101:N101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48" orientation="landscape" r:id="rId1"/>
  <rowBreaks count="2" manualBreakCount="2">
    <brk id="45" max="24" man="1"/>
    <brk id="8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2022-02-03T18:11:08Z</cp:lastPrinted>
  <dcterms:created xsi:type="dcterms:W3CDTF">2018-04-17T18:57:16Z</dcterms:created>
  <dcterms:modified xsi:type="dcterms:W3CDTF">2022-05-09T17:03:57Z</dcterms:modified>
</cp:coreProperties>
</file>